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di-my.sharepoint.com/personal/lumk_imdi_no/Documents/Skrivebord/"/>
    </mc:Choice>
  </mc:AlternateContent>
  <xr:revisionPtr revIDLastSave="0" documentId="14_{3A66A650-01BB-4528-9B24-CA092F2687C1}" xr6:coauthVersionLast="47" xr6:coauthVersionMax="47" xr10:uidLastSave="{00000000-0000-0000-0000-000000000000}"/>
  <workbookProtection workbookAlgorithmName="SHA-512" workbookHashValue="ldM4K1gaXi6bHPwjKRWgIFrDOl9bc/pWC0oGYO7Jw4rc2NSHbU7TRaspDVyG7CPjVftRZRpV18lFyFWPS6y3GQ==" workbookSaltValue="1aEuFUurzUdxiV8JkB357w==" workbookSpinCount="100000" lockStructure="1"/>
  <bookViews>
    <workbookView xWindow="30510" yWindow="3360" windowWidth="21600" windowHeight="11295" xr2:uid="{E8879499-DDCF-4FD9-9D53-9794509F554D}"/>
  </bookViews>
  <sheets>
    <sheet name="Finn fristen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8" l="1"/>
  <c r="C12" i="8"/>
  <c r="H12" i="8" s="1"/>
  <c r="G5" i="8"/>
  <c r="D12" i="8" l="1"/>
  <c r="C13" i="8" s="1"/>
  <c r="E12" i="8"/>
  <c r="E13" i="8" s="1"/>
  <c r="G12" i="8"/>
  <c r="G13" i="8" l="1"/>
  <c r="H13" i="8"/>
  <c r="D13" i="8"/>
  <c r="C14" i="8" s="1"/>
  <c r="D14" i="8" l="1"/>
  <c r="C15" i="8" s="1"/>
  <c r="H14" i="8"/>
  <c r="G14" i="8"/>
  <c r="E14" i="8"/>
  <c r="H15" i="8" l="1"/>
  <c r="G15" i="8"/>
  <c r="E15" i="8"/>
  <c r="D15" i="8"/>
  <c r="C16" i="8" s="1"/>
  <c r="E16" i="8" l="1"/>
  <c r="H16" i="8"/>
  <c r="G16" i="8"/>
  <c r="D16" i="8"/>
  <c r="C20" i="8" s="1"/>
  <c r="E20" i="8" l="1"/>
  <c r="D20" i="8"/>
  <c r="C21" i="8" s="1"/>
  <c r="H20" i="8"/>
  <c r="G20" i="8"/>
  <c r="H21" i="8" l="1"/>
  <c r="E21" i="8"/>
  <c r="G21" i="8"/>
  <c r="D21" i="8"/>
  <c r="C22" i="8" s="1"/>
  <c r="G22" i="8" l="1"/>
  <c r="H22" i="8"/>
  <c r="E22" i="8"/>
  <c r="D22" i="8"/>
  <c r="C23" i="8" s="1"/>
  <c r="G23" i="8" l="1"/>
  <c r="E23" i="8"/>
  <c r="D23" i="8"/>
  <c r="C24" i="8" s="1"/>
  <c r="H23" i="8"/>
  <c r="H24" i="8" l="1"/>
  <c r="G24" i="8"/>
  <c r="D24" i="8"/>
  <c r="C26" i="8" s="1"/>
  <c r="E24" i="8"/>
  <c r="D26" i="8" l="1"/>
  <c r="C27" i="8" s="1"/>
  <c r="H26" i="8"/>
  <c r="G26" i="8"/>
  <c r="E26" i="8"/>
  <c r="H27" i="8" l="1"/>
  <c r="G27" i="8"/>
  <c r="D27" i="8"/>
  <c r="C28" i="8" s="1"/>
  <c r="E27" i="8"/>
  <c r="E28" i="8" l="1"/>
  <c r="H28" i="8"/>
  <c r="G28" i="8"/>
  <c r="D28" i="8"/>
  <c r="C29" i="8" s="1"/>
  <c r="E29" i="8" l="1"/>
  <c r="D29" i="8"/>
  <c r="C30" i="8" s="1"/>
  <c r="H29" i="8"/>
  <c r="G29" i="8"/>
  <c r="H30" i="8" l="1"/>
  <c r="G30" i="8"/>
  <c r="E30" i="8"/>
  <c r="D30" i="8"/>
  <c r="C31" i="8" s="1"/>
  <c r="G31" i="8" l="1"/>
  <c r="H31" i="8"/>
  <c r="E31" i="8"/>
  <c r="D31" i="8"/>
  <c r="C32" i="8" s="1"/>
  <c r="G32" i="8" l="1"/>
  <c r="E32" i="8"/>
  <c r="D32" i="8"/>
  <c r="C33" i="8" s="1"/>
  <c r="H32" i="8"/>
  <c r="H33" i="8" l="1"/>
  <c r="G33" i="8"/>
  <c r="D33" i="8"/>
  <c r="C34" i="8" s="1"/>
  <c r="E33" i="8"/>
  <c r="D34" i="8" l="1"/>
  <c r="C35" i="8" s="1"/>
  <c r="H34" i="8"/>
  <c r="G34" i="8"/>
  <c r="E34" i="8"/>
  <c r="H35" i="8" l="1"/>
  <c r="G35" i="8"/>
  <c r="E35" i="8"/>
  <c r="D35" i="8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<sst xmlns="http://schemas.openxmlformats.org/spreadsheetml/2006/main" count="33" uniqueCount="33">
  <si>
    <t xml:space="preserve">Perioden </t>
  </si>
  <si>
    <t>Fristen</t>
  </si>
  <si>
    <t>1. Utsettelse</t>
  </si>
  <si>
    <t>2. Utsettelse</t>
  </si>
  <si>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</si>
  <si>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</si>
  <si>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</si>
  <si>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</si>
  <si>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</si>
  <si>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</si>
  <si>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</si>
  <si>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</si>
  <si>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</si>
  <si>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10</t>
  </si>
  <si>
    <t>ÅR 11</t>
  </si>
  <si>
    <t>ÅR 12</t>
  </si>
  <si>
    <t>ÅR 13</t>
  </si>
  <si>
    <t>ÅR 14</t>
  </si>
  <si>
    <t>ÅR 15</t>
  </si>
  <si>
    <t>ÅR 16</t>
  </si>
  <si>
    <t>ÅR 17</t>
  </si>
  <si>
    <t>ÅR 18</t>
  </si>
  <si>
    <t>ÅR 19</t>
  </si>
  <si>
    <t>ÅR 20</t>
  </si>
  <si>
    <t>ÅR</t>
  </si>
  <si>
    <t>Nei</t>
  </si>
  <si>
    <t>* Ved førstegangssøknad for tilskuddsår 1 eller 2 er søknadsfristen 14 måneder etter bosettingsdatoen. Søknadsfristen er deretter to måneder etter at det enkelte tilskuddsåret er passert. Kommunen kan søke om utsatt søknadsfrist innenfor opprinnelig søknadsfrist.</t>
  </si>
  <si>
    <r>
      <rPr>
        <b/>
        <sz val="8"/>
        <color theme="1" tint="0.249977111117893"/>
        <rFont val="Tahoma"/>
        <family val="2"/>
      </rPr>
      <t xml:space="preserve">ÅR 6 til 10:  </t>
    </r>
    <r>
      <rPr>
        <sz val="8"/>
        <color theme="1" tint="0.249977111117893"/>
        <rFont val="Tahoma"/>
        <family val="2"/>
      </rPr>
      <t>Personer med alvorlig funksjonsnedsettelse og/eller alvorlige atferdsvansker som bosettes fra UDIs særskilte botilbud, kan utløse tilskudd 2 i inntil ti år. Med «UDIs særskilte botilbud» er det ment tilrettelagt avdeling, særskilt bo- og omsorgsløsning og særskilt pleie- og omsorgsløsning. Vertskommunen har ansvaret for å ivareta barns helse- og omsorgsbehov fram til fylte 18 år. Barn med omfattende helse- og omsorgsbehov, bosatt fra 1. januar 2024, som tilsier plassering i UDIs særskilte botilbud, kan utløse tilskudd 2 i inntil ti år. Se rundskriv og veileder for mer informasjon.</t>
    </r>
  </si>
  <si>
    <r>
      <rPr>
        <b/>
        <sz val="8"/>
        <color theme="1" tint="0.249977111117893"/>
        <rFont val="Tahoma"/>
        <family val="2"/>
      </rPr>
      <t xml:space="preserve">Søke utsettelse? </t>
    </r>
    <r>
      <rPr>
        <sz val="8"/>
        <color theme="1" tint="0.249977111117893"/>
        <rFont val="Tahoma"/>
        <family val="2"/>
      </rPr>
      <t>Utsettelse av frist gjøres i IMDi Tilskudd, fra side 1 søknadsskjemaet for det året det gjelder.</t>
    </r>
  </si>
  <si>
    <r>
      <t xml:space="preserve">Skriv bosettingsdato her </t>
    </r>
    <r>
      <rPr>
        <b/>
        <sz val="11"/>
        <color theme="0"/>
        <rFont val="Calibri"/>
      </rPr>
      <t>→</t>
    </r>
  </si>
  <si>
    <t xml:space="preserve">Er det søkt og innvilget tilskudd for denne personen tidligere?   </t>
  </si>
  <si>
    <t>FINN FRISTEN - EKSTRATILSKUDD</t>
  </si>
  <si>
    <r>
      <rPr>
        <b/>
        <sz val="8"/>
        <color theme="1" tint="0.249977111117893"/>
        <rFont val="Tahoma"/>
        <family val="2"/>
      </rPr>
      <t xml:space="preserve">Til og med fylte 20:  </t>
    </r>
    <r>
      <rPr>
        <sz val="8"/>
        <color theme="1" tint="0.249977111117893"/>
        <rFont val="Tahoma"/>
        <family val="2"/>
      </rPr>
      <t>Enslige mindreårige kan utløse tilskudd 2 til og med den tilskuddsperioden de fyller 20 år, selv om integreringstilskuddsperioden har utløpt.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</si>
</sst>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sz val="24"/>
      <color theme="0"/>
      <name val="Tahoma"/>
      <family val="2"/>
    </font>
    <font>
      <b/>
      <sz val="10"/>
      <color theme="1" tint="0.249977111117893"/>
      <name val="Tahoma"/>
      <family val="2"/>
    </font>
    <font>
      <sz val="10"/>
      <color theme="1" tint="0.249977111117893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sz val="8"/>
      <color theme="1" tint="0.249977111117893"/>
      <name val="Tahoma"/>
      <family val="2"/>
    </font>
    <font>
      <sz val="8"/>
      <color rgb="FFD83A36"/>
      <name val="Tahoma"/>
      <family val="2"/>
    </font>
    <font>
      <b/>
      <sz val="10"/>
      <color rgb="FFD83A36"/>
      <name val="Tahoma"/>
      <family val="2"/>
    </font>
    <font>
      <sz val="10"/>
      <color theme="0"/>
      <name val="Tahoma"/>
      <family val="2"/>
    </font>
    <font>
      <sz val="8"/>
      <color theme="0"/>
      <name val="Tahoma"/>
      <family val="2"/>
    </font>
    <font>
      <b/>
      <sz val="8"/>
      <color theme="1" tint="0.249977111117893"/>
      <name val="Tahoma"/>
      <family val="2"/>
    </font>
    <font>
      <sz val="8"/>
      <color theme="1" tint="0.249977111117893"/>
      <name val="Tahoma"/>
    </font>
    <font>
      <b/>
      <sz val="11"/>
      <color theme="0"/>
      <name val="Calibri"/>
    </font>
    <font>
      <b/>
      <sz val="22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185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3A36"/>
        <bgColor indexed="64"/>
      </patternFill>
    </fill>
    <fill>
      <patternFill patternType="solid">
        <fgColor rgb="FFF3C4C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BE9E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rgb="FF50A450"/>
      </left>
      <right style="dashed">
        <color rgb="FF50A450"/>
      </right>
      <top style="dashed">
        <color rgb="FF50A450"/>
      </top>
      <bottom style="dashed">
        <color rgb="FF50A450"/>
      </bottom>
      <diagonal/>
    </border>
    <border>
      <left style="thin">
        <color theme="0" tint="-0.24994659260841701"/>
      </left>
      <right/>
      <top/>
      <bottom/>
      <diagonal/>
    </border>
    <border>
      <left style="dashed">
        <color rgb="FF50A450"/>
      </left>
      <right style="dashed">
        <color rgb="FF50A450"/>
      </right>
      <top style="dashed">
        <color rgb="FF50A450"/>
      </top>
      <bottom/>
      <diagonal/>
    </border>
    <border>
      <left style="dashed">
        <color rgb="FF50A450"/>
      </left>
      <right style="dashed">
        <color rgb="FF50A450"/>
      </right>
      <top/>
      <bottom style="dashed">
        <color rgb="FF50A45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7" fillId="6" borderId="2" xfId="0" applyNumberFormat="1" applyFont="1" applyFill="1" applyBorder="1" applyAlignment="1" applyProtection="1">
      <alignment horizontal="center"/>
      <protection hidden="1"/>
    </xf>
    <xf numFmtId="14" fontId="8" fillId="0" borderId="3" xfId="0" applyNumberFormat="1" applyFont="1" applyBorder="1" applyAlignment="1" applyProtection="1">
      <alignment horizontal="center"/>
      <protection hidden="1"/>
    </xf>
    <xf numFmtId="164" fontId="8" fillId="0" borderId="3" xfId="0" applyNumberFormat="1" applyFont="1" applyBorder="1" applyAlignment="1" applyProtection="1">
      <alignment horizontal="center"/>
      <protection hidden="1"/>
    </xf>
    <xf numFmtId="164" fontId="8" fillId="2" borderId="3" xfId="0" applyNumberFormat="1" applyFont="1" applyFill="1" applyBorder="1" applyAlignment="1" applyProtection="1">
      <alignment horizontal="center"/>
      <protection hidden="1"/>
    </xf>
    <xf numFmtId="164" fontId="7" fillId="8" borderId="2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4" fillId="3" borderId="0" xfId="0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164" fontId="4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4" fontId="8" fillId="7" borderId="1" xfId="0" applyNumberFormat="1" applyFont="1" applyFill="1" applyBorder="1" applyAlignment="1" applyProtection="1">
      <alignment horizontal="center"/>
      <protection hidden="1"/>
    </xf>
    <xf numFmtId="164" fontId="8" fillId="7" borderId="2" xfId="0" applyNumberFormat="1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14" fontId="8" fillId="2" borderId="1" xfId="0" applyNumberFormat="1" applyFont="1" applyFill="1" applyBorder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14" fontId="7" fillId="4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wrapText="1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left" wrapText="1"/>
      <protection hidden="1"/>
    </xf>
    <xf numFmtId="14" fontId="8" fillId="7" borderId="0" xfId="0" applyNumberFormat="1" applyFont="1" applyFill="1" applyAlignment="1" applyProtection="1">
      <alignment horizontal="center"/>
      <protection hidden="1"/>
    </xf>
    <xf numFmtId="164" fontId="8" fillId="7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1" fillId="0" borderId="5" xfId="0" applyFont="1" applyBorder="1" applyAlignment="1" applyProtection="1">
      <alignment vertical="top" wrapText="1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0" fillId="3" borderId="0" xfId="0" applyFill="1"/>
    <xf numFmtId="0" fontId="4" fillId="3" borderId="0" xfId="0" applyFont="1" applyFill="1"/>
    <xf numFmtId="164" fontId="4" fillId="3" borderId="0" xfId="0" applyNumberFormat="1" applyFont="1" applyFill="1"/>
    <xf numFmtId="164" fontId="4" fillId="3" borderId="0" xfId="0" applyNumberFormat="1" applyFont="1" applyFill="1" applyAlignment="1">
      <alignment horizontal="center"/>
    </xf>
    <xf numFmtId="0" fontId="3" fillId="3" borderId="0" xfId="0" applyFont="1" applyFill="1"/>
    <xf numFmtId="0" fontId="15" fillId="3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left" vertical="top" wrapText="1"/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0" fillId="3" borderId="0" xfId="0" applyFont="1" applyFill="1" applyAlignment="1" applyProtection="1">
      <alignment horizontal="right" vertical="center" wrapText="1"/>
      <protection hidden="1"/>
    </xf>
    <xf numFmtId="14" fontId="7" fillId="4" borderId="6" xfId="0" applyNumberFormat="1" applyFont="1" applyFill="1" applyBorder="1" applyAlignment="1" applyProtection="1">
      <alignment horizontal="center" vertical="center"/>
      <protection locked="0"/>
    </xf>
    <xf numFmtId="14" fontId="7" fillId="4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top" wrapText="1"/>
    </xf>
    <xf numFmtId="0" fontId="17" fillId="0" borderId="5" xfId="0" applyFont="1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8541"/>
      <color rgb="FFD83A36"/>
      <color rgb="FF50A450"/>
      <color rgb="FF0A490A"/>
      <color rgb="FF8B1818"/>
      <color rgb="FF97CD97"/>
      <color rgb="FFE0F0E0"/>
      <color rgb="FF7BBF7B"/>
      <color rgb="FFFBE9E9"/>
      <color rgb="FFF3C4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5949-9809-4797-AA04-130C52C06613}">
  <dimension ref="A1:O68"/>
  <sheetViews>
    <sheetView showGridLines="0" tabSelected="1" topLeftCell="A20" zoomScaleNormal="100" workbookViewId="0">
      <selection activeCell="E5" sqref="E5"/>
    </sheetView>
  </sheetViews>
  <sheetFormatPr baseColWidth="10" defaultColWidth="0" defaultRowHeight="15" customHeight="1" zeroHeight="1" x14ac:dyDescent="0.25"/>
  <cols>
    <col min="1" max="1" width="20.28515625" customWidth="1"/>
    <col min="2" max="2" width="8.28515625" style="2" customWidth="1"/>
    <col min="3" max="3" width="13.7109375" style="2" customWidth="1"/>
    <col min="4" max="4" width="13.7109375" style="3" customWidth="1"/>
    <col min="5" max="5" width="15.7109375" style="4" customWidth="1"/>
    <col min="6" max="6" width="8.85546875" style="2" customWidth="1"/>
    <col min="7" max="8" width="16.42578125" style="2" customWidth="1"/>
    <col min="9" max="9" width="55.85546875" style="1" customWidth="1"/>
    <col min="10" max="10" width="11.42578125" style="1" customWidth="1"/>
    <col min="11" max="11" width="0" style="1" hidden="1" customWidth="1"/>
    <col min="12" max="16384" width="11.42578125" style="1" hidden="1"/>
  </cols>
  <sheetData>
    <row r="1" spans="1:10" ht="12" customHeight="1" x14ac:dyDescent="0.25">
      <c r="A1" s="10"/>
      <c r="B1" s="11"/>
      <c r="C1" s="12"/>
      <c r="D1" s="13"/>
      <c r="E1" s="14"/>
      <c r="F1" s="12"/>
      <c r="G1" s="12"/>
      <c r="H1" s="12"/>
      <c r="I1" s="12"/>
      <c r="J1" s="15"/>
    </row>
    <row r="2" spans="1:10" ht="51.75" customHeight="1" x14ac:dyDescent="0.25">
      <c r="A2" s="10"/>
      <c r="B2" s="47" t="s">
        <v>31</v>
      </c>
      <c r="C2" s="12"/>
      <c r="D2" s="13"/>
      <c r="E2" s="14"/>
      <c r="F2" s="12"/>
      <c r="G2" s="12"/>
      <c r="H2" s="56" t="e" vm="1">
        <v>#VALUE!</v>
      </c>
      <c r="I2" s="56"/>
      <c r="J2" s="15"/>
    </row>
    <row r="3" spans="1:10" ht="12" customHeight="1" x14ac:dyDescent="0.25">
      <c r="A3" s="10"/>
      <c r="B3" s="11"/>
      <c r="C3" s="12"/>
      <c r="D3" s="13"/>
      <c r="E3" s="14"/>
      <c r="F3" s="12"/>
      <c r="G3" s="31"/>
      <c r="H3" s="12"/>
      <c r="I3" s="12"/>
      <c r="J3" s="15"/>
    </row>
    <row r="4" spans="1:10" x14ac:dyDescent="0.25">
      <c r="A4" s="16"/>
      <c r="B4" s="17"/>
      <c r="C4" s="17"/>
      <c r="D4" s="18"/>
      <c r="E4" s="19"/>
      <c r="F4" s="17"/>
      <c r="G4" s="32"/>
      <c r="H4" s="17"/>
      <c r="I4" s="20"/>
      <c r="J4" s="20"/>
    </row>
    <row r="5" spans="1:10" ht="20.25" customHeight="1" x14ac:dyDescent="0.25">
      <c r="A5" s="16"/>
      <c r="B5" s="57" t="s">
        <v>29</v>
      </c>
      <c r="C5" s="57"/>
      <c r="D5" s="57"/>
      <c r="E5" s="35">
        <v>44623</v>
      </c>
      <c r="F5" s="17"/>
      <c r="G5" s="58" t="str">
        <f>IF(E7="NEI",F7,"")</f>
        <v>* Ved førstegangssøknad for tilskuddsår 1 eller 2 er søknadsfristen 14 måneder etter bosettingsdatoen. Søknadsfristen er deretter to måneder etter at det enkelte tilskuddsåret er passert. Kommunen kan søke om utsatt søknadsfrist innenfor opprinnelig søknadsfrist.</v>
      </c>
      <c r="H5" s="58"/>
      <c r="I5" s="58"/>
      <c r="J5" s="20"/>
    </row>
    <row r="6" spans="1:10" ht="4.5" customHeight="1" x14ac:dyDescent="0.25">
      <c r="A6" s="16"/>
      <c r="B6" s="22"/>
      <c r="C6" s="28"/>
      <c r="D6" s="29"/>
      <c r="E6" s="29"/>
      <c r="F6" s="22"/>
      <c r="G6" s="58"/>
      <c r="H6" s="58"/>
      <c r="I6" s="58"/>
      <c r="J6" s="20"/>
    </row>
    <row r="7" spans="1:10" ht="15" customHeight="1" x14ac:dyDescent="0.25">
      <c r="A7" s="16"/>
      <c r="B7" s="59" t="s">
        <v>30</v>
      </c>
      <c r="C7" s="59"/>
      <c r="D7" s="59"/>
      <c r="E7" s="60" t="s">
        <v>25</v>
      </c>
      <c r="F7" s="39" t="s">
        <v>26</v>
      </c>
      <c r="G7" s="58"/>
      <c r="H7" s="58"/>
      <c r="I7" s="58"/>
      <c r="J7" s="20"/>
    </row>
    <row r="8" spans="1:10" x14ac:dyDescent="0.25">
      <c r="A8" s="16"/>
      <c r="B8" s="59"/>
      <c r="C8" s="59"/>
      <c r="D8" s="59"/>
      <c r="E8" s="61"/>
      <c r="F8" s="17"/>
      <c r="G8" s="58"/>
      <c r="H8" s="58"/>
      <c r="I8" s="58"/>
      <c r="J8" s="20"/>
    </row>
    <row r="9" spans="1:10" x14ac:dyDescent="0.25">
      <c r="A9" s="16"/>
      <c r="J9" s="20"/>
    </row>
    <row r="10" spans="1:10" ht="17.25" customHeight="1" x14ac:dyDescent="0.25">
      <c r="A10" s="16"/>
      <c r="B10" s="22"/>
      <c r="C10" s="28"/>
      <c r="D10" s="29"/>
      <c r="E10" s="29"/>
      <c r="F10" s="22"/>
      <c r="G10" s="38"/>
      <c r="H10" s="38"/>
      <c r="I10" s="38"/>
      <c r="J10" s="20"/>
    </row>
    <row r="11" spans="1:10" x14ac:dyDescent="0.25">
      <c r="A11" s="16"/>
      <c r="B11" s="33" t="s">
        <v>24</v>
      </c>
      <c r="C11" s="62" t="s">
        <v>0</v>
      </c>
      <c r="D11" s="62"/>
      <c r="E11" s="30" t="s">
        <v>1</v>
      </c>
      <c r="F11" s="17"/>
      <c r="G11" s="33" t="s">
        <v>2</v>
      </c>
      <c r="H11" s="34" t="s">
        <v>3</v>
      </c>
      <c r="I11" s="63" t="s">
        <v>28</v>
      </c>
      <c r="J11" s="20"/>
    </row>
    <row r="12" spans="1:10" ht="18" customHeight="1" x14ac:dyDescent="0.25">
      <c r="A12" s="16"/>
      <c r="B12" s="21" t="s">
        <v>4</v>
      </c>
      <c r="C12" s="6">
        <f>E5</f>
        <v>44623</v>
      </c>
      <c r="D12" s="7">
        <f>EDATE(C12,12)-1</f>
        <v>44987</v>
      </c>
      <c r="E12" s="9">
        <f>EDATE(C12,14)</f>
        <v>45049</v>
      </c>
      <c r="F12" s="22"/>
      <c r="G12" s="23">
        <f>EDATE(C12,17)</f>
        <v>45141</v>
      </c>
      <c r="H12" s="24">
        <f>EDATE(C12,20)</f>
        <v>45233</v>
      </c>
      <c r="I12" s="64"/>
      <c r="J12" s="20"/>
    </row>
    <row r="13" spans="1:10" ht="15" customHeight="1" x14ac:dyDescent="0.25">
      <c r="A13" s="16"/>
      <c r="B13" s="25" t="s">
        <v>5</v>
      </c>
      <c r="C13" s="8">
        <f>D12+1</f>
        <v>44988</v>
      </c>
      <c r="D13" s="8">
        <f t="shared" ref="D13:D16" si="0">EDATE(C13,12)-1</f>
        <v>45353</v>
      </c>
      <c r="E13" s="5">
        <f>IF(E7="NEI",E12,EDATE(C13,14))</f>
        <v>45049</v>
      </c>
      <c r="F13" s="37" t="str">
        <f>IF(E7="NEI","*","")</f>
        <v>*</v>
      </c>
      <c r="G13" s="26">
        <f t="shared" ref="G13:G16" si="1">EDATE(C13,17)</f>
        <v>45507</v>
      </c>
      <c r="H13" s="27">
        <f t="shared" ref="H13:H16" si="2">EDATE(C13,20)</f>
        <v>45599</v>
      </c>
      <c r="I13" s="64"/>
      <c r="J13" s="20"/>
    </row>
    <row r="14" spans="1:10" x14ac:dyDescent="0.25">
      <c r="A14" s="16"/>
      <c r="B14" s="21" t="s">
        <v>6</v>
      </c>
      <c r="C14" s="7">
        <f>D13+1</f>
        <v>45354</v>
      </c>
      <c r="D14" s="7">
        <f t="shared" si="0"/>
        <v>45718</v>
      </c>
      <c r="E14" s="9">
        <f t="shared" ref="E14:E16" si="3">EDATE(C14,14)</f>
        <v>45780</v>
      </c>
      <c r="F14" s="22"/>
      <c r="G14" s="23">
        <f t="shared" si="1"/>
        <v>45872</v>
      </c>
      <c r="H14" s="24">
        <f t="shared" si="2"/>
        <v>45964</v>
      </c>
      <c r="J14" s="20"/>
    </row>
    <row r="15" spans="1:10" x14ac:dyDescent="0.25">
      <c r="A15" s="16"/>
      <c r="B15" s="25" t="s">
        <v>7</v>
      </c>
      <c r="C15" s="8">
        <f>D14+1</f>
        <v>45719</v>
      </c>
      <c r="D15" s="8">
        <f t="shared" si="0"/>
        <v>46083</v>
      </c>
      <c r="E15" s="5">
        <f t="shared" si="3"/>
        <v>46145</v>
      </c>
      <c r="F15" s="22"/>
      <c r="G15" s="26">
        <f t="shared" si="1"/>
        <v>46237</v>
      </c>
      <c r="H15" s="27">
        <f t="shared" si="2"/>
        <v>46329</v>
      </c>
      <c r="I15" s="20"/>
      <c r="J15" s="20"/>
    </row>
    <row r="16" spans="1:10" x14ac:dyDescent="0.25">
      <c r="A16" s="16"/>
      <c r="B16" s="21" t="s">
        <v>8</v>
      </c>
      <c r="C16" s="7">
        <f>D15+1</f>
        <v>46084</v>
      </c>
      <c r="D16" s="7">
        <f t="shared" si="0"/>
        <v>46448</v>
      </c>
      <c r="E16" s="9">
        <f t="shared" si="3"/>
        <v>46510</v>
      </c>
      <c r="F16" s="22"/>
      <c r="G16" s="23">
        <f t="shared" si="1"/>
        <v>46602</v>
      </c>
      <c r="H16" s="24">
        <f t="shared" si="2"/>
        <v>46694</v>
      </c>
      <c r="J16" s="20"/>
    </row>
    <row r="17" spans="1:15" x14ac:dyDescent="0.25">
      <c r="A17" s="16"/>
      <c r="B17" s="28"/>
      <c r="C17" s="29"/>
      <c r="D17" s="29"/>
      <c r="E17" s="41"/>
      <c r="F17" s="22"/>
      <c r="G17" s="41"/>
      <c r="H17" s="42"/>
      <c r="I17" s="20"/>
      <c r="J17" s="20"/>
    </row>
    <row r="18" spans="1:15" ht="17.25" customHeight="1" x14ac:dyDescent="0.25">
      <c r="A18" s="16"/>
      <c r="B18" s="22"/>
      <c r="C18" s="28"/>
      <c r="D18" s="29"/>
      <c r="E18" s="29"/>
      <c r="F18" s="22"/>
      <c r="G18" s="38"/>
      <c r="H18" s="38"/>
      <c r="I18" s="38"/>
      <c r="J18" s="20"/>
    </row>
    <row r="19" spans="1:15" ht="3" hidden="1" customHeight="1" x14ac:dyDescent="0.25">
      <c r="A19" s="16"/>
      <c r="B19" s="40"/>
      <c r="C19" s="40"/>
      <c r="D19" s="40"/>
      <c r="E19" s="40"/>
      <c r="F19" s="40"/>
      <c r="G19" s="40"/>
      <c r="H19" s="40"/>
      <c r="I19" s="36"/>
      <c r="J19" s="20"/>
    </row>
    <row r="20" spans="1:15" ht="15" customHeight="1" x14ac:dyDescent="0.25">
      <c r="A20" s="16"/>
      <c r="B20" s="21" t="s">
        <v>9</v>
      </c>
      <c r="C20" s="7">
        <f>D16+1</f>
        <v>46449</v>
      </c>
      <c r="D20" s="7">
        <f t="shared" ref="D20:D35" si="4">EDATE(C20,12)-1</f>
        <v>46814</v>
      </c>
      <c r="E20" s="9">
        <f t="shared" ref="E20:E35" si="5">EDATE(C20,14)</f>
        <v>46876</v>
      </c>
      <c r="F20" s="22"/>
      <c r="G20" s="23">
        <f t="shared" ref="G20:G35" si="6">EDATE(C20,17)</f>
        <v>46968</v>
      </c>
      <c r="H20" s="24">
        <f t="shared" ref="H20:H35" si="7">EDATE(C20,20)</f>
        <v>47060</v>
      </c>
      <c r="I20" s="54" t="s">
        <v>27</v>
      </c>
      <c r="J20" s="36"/>
      <c r="K20" s="36"/>
      <c r="L20" s="36"/>
      <c r="M20" s="36"/>
      <c r="N20" s="36"/>
      <c r="O20" s="36"/>
    </row>
    <row r="21" spans="1:15" x14ac:dyDescent="0.25">
      <c r="A21" s="16"/>
      <c r="B21" s="25" t="s">
        <v>10</v>
      </c>
      <c r="C21" s="8">
        <f>D20+1</f>
        <v>46815</v>
      </c>
      <c r="D21" s="8">
        <f t="shared" si="4"/>
        <v>47179</v>
      </c>
      <c r="E21" s="5">
        <f t="shared" si="5"/>
        <v>47241</v>
      </c>
      <c r="F21" s="22"/>
      <c r="G21" s="26">
        <f t="shared" si="6"/>
        <v>47333</v>
      </c>
      <c r="H21" s="27">
        <f t="shared" si="7"/>
        <v>47425</v>
      </c>
      <c r="I21" s="54"/>
      <c r="J21" s="20"/>
    </row>
    <row r="22" spans="1:15" x14ac:dyDescent="0.25">
      <c r="A22" s="16"/>
      <c r="B22" s="21" t="s">
        <v>11</v>
      </c>
      <c r="C22" s="7">
        <f>D21+1</f>
        <v>47180</v>
      </c>
      <c r="D22" s="7">
        <f t="shared" si="4"/>
        <v>47544</v>
      </c>
      <c r="E22" s="9">
        <f t="shared" si="5"/>
        <v>47606</v>
      </c>
      <c r="F22" s="22"/>
      <c r="G22" s="23">
        <f t="shared" si="6"/>
        <v>47698</v>
      </c>
      <c r="H22" s="24">
        <f t="shared" si="7"/>
        <v>47790</v>
      </c>
      <c r="I22" s="54"/>
      <c r="J22" s="20"/>
    </row>
    <row r="23" spans="1:15" x14ac:dyDescent="0.25">
      <c r="A23" s="16"/>
      <c r="B23" s="25" t="s">
        <v>12</v>
      </c>
      <c r="C23" s="8">
        <f>D22+1</f>
        <v>47545</v>
      </c>
      <c r="D23" s="8">
        <f t="shared" si="4"/>
        <v>47909</v>
      </c>
      <c r="E23" s="5">
        <f t="shared" si="5"/>
        <v>47971</v>
      </c>
      <c r="F23" s="22"/>
      <c r="G23" s="26">
        <f t="shared" si="6"/>
        <v>48063</v>
      </c>
      <c r="H23" s="27">
        <f t="shared" si="7"/>
        <v>48155</v>
      </c>
      <c r="I23" s="54"/>
      <c r="J23" s="20"/>
    </row>
    <row r="24" spans="1:15" x14ac:dyDescent="0.25">
      <c r="A24" s="16"/>
      <c r="B24" s="21" t="s">
        <v>13</v>
      </c>
      <c r="C24" s="7">
        <f>D23+1</f>
        <v>47910</v>
      </c>
      <c r="D24" s="7">
        <f t="shared" si="4"/>
        <v>48275</v>
      </c>
      <c r="E24" s="9">
        <f t="shared" si="5"/>
        <v>48337</v>
      </c>
      <c r="F24" s="22"/>
      <c r="G24" s="23">
        <f t="shared" si="6"/>
        <v>48429</v>
      </c>
      <c r="H24" s="24">
        <f t="shared" si="7"/>
        <v>48521</v>
      </c>
      <c r="I24" s="54"/>
      <c r="J24" s="20"/>
    </row>
    <row r="25" spans="1:15" ht="33.75" customHeight="1" x14ac:dyDescent="0.25">
      <c r="A25" s="16"/>
      <c r="B25" s="22"/>
      <c r="C25" s="28"/>
      <c r="D25" s="29"/>
      <c r="E25" s="29"/>
      <c r="F25" s="22"/>
      <c r="G25" s="38"/>
      <c r="H25" s="38"/>
      <c r="I25" s="54"/>
      <c r="J25" s="20"/>
    </row>
    <row r="26" spans="1:15" ht="15" customHeight="1" x14ac:dyDescent="0.25">
      <c r="A26" s="16"/>
      <c r="B26" s="25" t="s">
        <v>14</v>
      </c>
      <c r="C26" s="8">
        <f>D24+1</f>
        <v>48276</v>
      </c>
      <c r="D26" s="8">
        <f t="shared" si="4"/>
        <v>48640</v>
      </c>
      <c r="E26" s="5">
        <f t="shared" si="5"/>
        <v>48702</v>
      </c>
      <c r="F26" s="22"/>
      <c r="G26" s="26">
        <f t="shared" si="6"/>
        <v>48794</v>
      </c>
      <c r="H26" s="27">
        <f t="shared" si="7"/>
        <v>48886</v>
      </c>
      <c r="I26" s="55" t="s">
        <v>32</v>
      </c>
      <c r="J26" s="46"/>
      <c r="K26" s="46"/>
      <c r="L26" s="46"/>
      <c r="M26" s="46"/>
      <c r="N26" s="46"/>
      <c r="O26" s="46"/>
    </row>
    <row r="27" spans="1:15" x14ac:dyDescent="0.25">
      <c r="A27" s="16"/>
      <c r="B27" s="21" t="s">
        <v>15</v>
      </c>
      <c r="C27" s="7">
        <f t="shared" ref="C27:C33" si="8">D26+1</f>
        <v>48641</v>
      </c>
      <c r="D27" s="7">
        <f t="shared" si="4"/>
        <v>49005</v>
      </c>
      <c r="E27" s="9">
        <f t="shared" si="5"/>
        <v>49067</v>
      </c>
      <c r="F27" s="22"/>
      <c r="G27" s="23">
        <f t="shared" si="6"/>
        <v>49159</v>
      </c>
      <c r="H27" s="24">
        <f t="shared" si="7"/>
        <v>49251</v>
      </c>
      <c r="I27" s="55"/>
      <c r="J27" s="46"/>
      <c r="K27" s="46"/>
      <c r="L27" s="46"/>
      <c r="M27" s="46"/>
      <c r="N27" s="46"/>
      <c r="O27" s="46"/>
    </row>
    <row r="28" spans="1:15" x14ac:dyDescent="0.25">
      <c r="A28" s="16"/>
      <c r="B28" s="25" t="s">
        <v>16</v>
      </c>
      <c r="C28" s="8">
        <f t="shared" si="8"/>
        <v>49006</v>
      </c>
      <c r="D28" s="8">
        <f t="shared" si="4"/>
        <v>49370</v>
      </c>
      <c r="E28" s="5">
        <f t="shared" si="5"/>
        <v>49432</v>
      </c>
      <c r="F28" s="22"/>
      <c r="G28" s="26">
        <f t="shared" si="6"/>
        <v>49524</v>
      </c>
      <c r="H28" s="27">
        <f t="shared" si="7"/>
        <v>49616</v>
      </c>
      <c r="I28" s="55"/>
      <c r="J28" s="46"/>
      <c r="K28" s="46"/>
      <c r="L28" s="46"/>
      <c r="M28" s="46"/>
      <c r="N28" s="46"/>
      <c r="O28" s="46"/>
    </row>
    <row r="29" spans="1:15" x14ac:dyDescent="0.25">
      <c r="A29" s="16"/>
      <c r="B29" s="21" t="s">
        <v>17</v>
      </c>
      <c r="C29" s="7">
        <f t="shared" si="8"/>
        <v>49371</v>
      </c>
      <c r="D29" s="7">
        <f t="shared" si="4"/>
        <v>49736</v>
      </c>
      <c r="E29" s="9">
        <f t="shared" si="5"/>
        <v>49798</v>
      </c>
      <c r="F29" s="22"/>
      <c r="G29" s="23">
        <f t="shared" si="6"/>
        <v>49890</v>
      </c>
      <c r="H29" s="24">
        <f t="shared" si="7"/>
        <v>49982</v>
      </c>
      <c r="I29" s="55"/>
      <c r="J29" s="46"/>
      <c r="K29" s="46"/>
      <c r="L29" s="46"/>
      <c r="M29" s="46"/>
      <c r="N29" s="46"/>
      <c r="O29" s="46"/>
    </row>
    <row r="30" spans="1:15" x14ac:dyDescent="0.25">
      <c r="A30" s="16"/>
      <c r="B30" s="25" t="s">
        <v>18</v>
      </c>
      <c r="C30" s="8">
        <f t="shared" si="8"/>
        <v>49737</v>
      </c>
      <c r="D30" s="8">
        <f t="shared" si="4"/>
        <v>50101</v>
      </c>
      <c r="E30" s="5">
        <f t="shared" si="5"/>
        <v>50163</v>
      </c>
      <c r="F30" s="22"/>
      <c r="G30" s="26">
        <f t="shared" si="6"/>
        <v>50255</v>
      </c>
      <c r="H30" s="27">
        <f t="shared" si="7"/>
        <v>50347</v>
      </c>
      <c r="I30" s="45"/>
      <c r="J30" s="46"/>
      <c r="K30" s="46"/>
      <c r="L30" s="46"/>
      <c r="M30" s="46"/>
      <c r="N30" s="46"/>
      <c r="O30" s="46"/>
    </row>
    <row r="31" spans="1:15" x14ac:dyDescent="0.25">
      <c r="A31" s="16"/>
      <c r="B31" s="21" t="s">
        <v>19</v>
      </c>
      <c r="C31" s="7">
        <f t="shared" si="8"/>
        <v>50102</v>
      </c>
      <c r="D31" s="7">
        <f t="shared" si="4"/>
        <v>50466</v>
      </c>
      <c r="E31" s="9">
        <f t="shared" si="5"/>
        <v>50528</v>
      </c>
      <c r="F31" s="22"/>
      <c r="G31" s="23">
        <f t="shared" si="6"/>
        <v>50620</v>
      </c>
      <c r="H31" s="24">
        <f t="shared" si="7"/>
        <v>50712</v>
      </c>
      <c r="I31" s="45"/>
      <c r="J31" s="46"/>
      <c r="K31" s="46"/>
      <c r="L31" s="46"/>
      <c r="M31" s="46"/>
      <c r="N31" s="46"/>
      <c r="O31" s="46"/>
    </row>
    <row r="32" spans="1:15" x14ac:dyDescent="0.25">
      <c r="A32" s="16"/>
      <c r="B32" s="25" t="s">
        <v>20</v>
      </c>
      <c r="C32" s="8">
        <f t="shared" si="8"/>
        <v>50467</v>
      </c>
      <c r="D32" s="8">
        <f t="shared" si="4"/>
        <v>50831</v>
      </c>
      <c r="E32" s="5">
        <f t="shared" si="5"/>
        <v>50893</v>
      </c>
      <c r="F32" s="22"/>
      <c r="G32" s="26">
        <f t="shared" si="6"/>
        <v>50985</v>
      </c>
      <c r="H32" s="27">
        <f t="shared" si="7"/>
        <v>51077</v>
      </c>
      <c r="I32" s="45"/>
      <c r="J32" s="46"/>
      <c r="K32" s="46"/>
      <c r="L32" s="46"/>
      <c r="M32" s="46"/>
      <c r="N32" s="46"/>
      <c r="O32" s="46"/>
    </row>
    <row r="33" spans="1:15" x14ac:dyDescent="0.25">
      <c r="A33" s="16"/>
      <c r="B33" s="21" t="s">
        <v>21</v>
      </c>
      <c r="C33" s="7">
        <f t="shared" si="8"/>
        <v>50832</v>
      </c>
      <c r="D33" s="7">
        <f t="shared" si="4"/>
        <v>51197</v>
      </c>
      <c r="E33" s="9">
        <f t="shared" si="5"/>
        <v>51259</v>
      </c>
      <c r="F33" s="22"/>
      <c r="G33" s="23">
        <f t="shared" si="6"/>
        <v>51351</v>
      </c>
      <c r="H33" s="24">
        <f t="shared" si="7"/>
        <v>51443</v>
      </c>
      <c r="I33" s="45"/>
      <c r="J33" s="46"/>
      <c r="K33" s="46"/>
      <c r="L33" s="46"/>
      <c r="M33" s="46"/>
      <c r="N33" s="46"/>
      <c r="O33" s="46"/>
    </row>
    <row r="34" spans="1:15" x14ac:dyDescent="0.25">
      <c r="A34" s="16"/>
      <c r="B34" s="25" t="s">
        <v>22</v>
      </c>
      <c r="C34" s="8">
        <f>D33+1</f>
        <v>51198</v>
      </c>
      <c r="D34" s="8">
        <f t="shared" si="4"/>
        <v>51562</v>
      </c>
      <c r="E34" s="5">
        <f t="shared" si="5"/>
        <v>51624</v>
      </c>
      <c r="F34" s="22"/>
      <c r="G34" s="26">
        <f t="shared" si="6"/>
        <v>51716</v>
      </c>
      <c r="H34" s="27">
        <f t="shared" si="7"/>
        <v>51808</v>
      </c>
      <c r="I34" s="45"/>
      <c r="J34" s="46"/>
      <c r="K34" s="46"/>
      <c r="L34" s="46"/>
      <c r="M34" s="46"/>
      <c r="N34" s="46"/>
      <c r="O34" s="46"/>
    </row>
    <row r="35" spans="1:15" x14ac:dyDescent="0.25">
      <c r="A35" s="16"/>
      <c r="B35" s="21" t="s">
        <v>23</v>
      </c>
      <c r="C35" s="7">
        <f>D34+1</f>
        <v>51563</v>
      </c>
      <c r="D35" s="7">
        <f t="shared" si="4"/>
        <v>51927</v>
      </c>
      <c r="E35" s="9">
        <f t="shared" si="5"/>
        <v>51989</v>
      </c>
      <c r="F35" s="22"/>
      <c r="G35" s="23">
        <f t="shared" si="6"/>
        <v>52081</v>
      </c>
      <c r="H35" s="24">
        <f t="shared" si="7"/>
        <v>52173</v>
      </c>
      <c r="I35" s="45"/>
      <c r="J35" s="46"/>
      <c r="K35" s="46"/>
      <c r="L35" s="46"/>
      <c r="M35" s="46"/>
      <c r="N35" s="46"/>
      <c r="O35" s="46"/>
    </row>
    <row r="36" spans="1:15" x14ac:dyDescent="0.25">
      <c r="A36" s="16"/>
      <c r="B36" s="17"/>
      <c r="C36" s="17"/>
      <c r="D36" s="18"/>
      <c r="E36" s="19"/>
      <c r="F36" s="17"/>
      <c r="G36" s="17"/>
      <c r="H36" s="17"/>
      <c r="I36" s="20"/>
      <c r="J36" s="20"/>
    </row>
    <row r="37" spans="1:15" ht="33.75" customHeight="1" x14ac:dyDescent="0.25">
      <c r="A37" s="43"/>
      <c r="B37" s="53"/>
      <c r="C37" s="53"/>
      <c r="D37" s="53"/>
      <c r="E37" s="53"/>
      <c r="F37" s="53"/>
      <c r="G37" s="53"/>
      <c r="H37" s="53"/>
      <c r="I37" s="53"/>
      <c r="J37" s="44"/>
    </row>
    <row r="38" spans="1:15" x14ac:dyDescent="0.25">
      <c r="A38" s="48"/>
      <c r="B38" s="49"/>
      <c r="C38" s="49"/>
      <c r="D38" s="50"/>
      <c r="E38" s="51"/>
      <c r="F38" s="49"/>
      <c r="G38" s="49"/>
      <c r="H38" s="49"/>
      <c r="I38" s="52"/>
      <c r="J38" s="52"/>
    </row>
    <row r="39" spans="1:15" hidden="1" x14ac:dyDescent="0.25">
      <c r="A39" s="48"/>
      <c r="B39" s="49"/>
      <c r="C39" s="49"/>
      <c r="D39" s="50"/>
      <c r="E39" s="51"/>
      <c r="F39" s="49"/>
      <c r="G39" s="49"/>
      <c r="H39" s="49"/>
      <c r="I39" s="52"/>
      <c r="J39" s="52"/>
    </row>
    <row r="40" spans="1:15" hidden="1" x14ac:dyDescent="0.25">
      <c r="A40" s="48"/>
      <c r="B40" s="49"/>
      <c r="C40" s="49"/>
      <c r="D40" s="50"/>
      <c r="E40" s="51"/>
      <c r="F40" s="49"/>
      <c r="G40" s="49"/>
      <c r="H40" s="49"/>
      <c r="I40" s="52"/>
      <c r="J40" s="52"/>
    </row>
    <row r="41" spans="1:15" hidden="1" x14ac:dyDescent="0.25">
      <c r="A41" s="48"/>
      <c r="B41" s="49"/>
      <c r="C41" s="49"/>
      <c r="D41" s="50"/>
      <c r="E41" s="51"/>
      <c r="F41" s="49"/>
      <c r="G41" s="49"/>
      <c r="H41" s="49"/>
      <c r="I41" s="52"/>
      <c r="J41" s="52"/>
    </row>
    <row r="42" spans="1:15" hidden="1" x14ac:dyDescent="0.25">
      <c r="A42" s="48"/>
      <c r="B42" s="49"/>
      <c r="C42" s="49"/>
      <c r="D42" s="50"/>
      <c r="E42" s="51"/>
      <c r="F42" s="49"/>
      <c r="G42" s="49"/>
      <c r="H42" s="49"/>
      <c r="I42" s="52"/>
      <c r="J42" s="52"/>
    </row>
    <row r="43" spans="1:15" hidden="1" x14ac:dyDescent="0.25">
      <c r="A43" s="48"/>
      <c r="B43" s="49"/>
      <c r="C43" s="49"/>
      <c r="D43" s="50"/>
      <c r="E43" s="51"/>
      <c r="F43" s="49"/>
      <c r="G43" s="49"/>
      <c r="H43" s="49"/>
      <c r="I43" s="52"/>
      <c r="J43" s="52"/>
    </row>
    <row r="44" spans="1:15" hidden="1" x14ac:dyDescent="0.25">
      <c r="A44" s="48"/>
      <c r="B44" s="49"/>
      <c r="C44" s="49"/>
      <c r="D44" s="50"/>
      <c r="E44" s="51"/>
      <c r="F44" s="49"/>
      <c r="G44" s="49"/>
      <c r="H44" s="49"/>
      <c r="I44" s="52"/>
      <c r="J44" s="52"/>
    </row>
    <row r="45" spans="1:15" hidden="1" x14ac:dyDescent="0.25">
      <c r="A45" s="48"/>
      <c r="B45" s="49"/>
      <c r="C45" s="49"/>
      <c r="D45" s="50"/>
      <c r="E45" s="51"/>
      <c r="F45" s="49"/>
      <c r="G45" s="49"/>
      <c r="H45" s="49"/>
      <c r="I45" s="52"/>
      <c r="J45" s="52"/>
    </row>
    <row r="46" spans="1:15" hidden="1" x14ac:dyDescent="0.25">
      <c r="A46" s="48"/>
      <c r="B46" s="49"/>
      <c r="C46" s="49"/>
      <c r="D46" s="50"/>
      <c r="E46" s="51"/>
      <c r="F46" s="49"/>
      <c r="G46" s="49"/>
      <c r="H46" s="49"/>
      <c r="I46" s="52"/>
      <c r="J46" s="52"/>
    </row>
    <row r="47" spans="1:15" hidden="1" x14ac:dyDescent="0.25">
      <c r="A47" s="48"/>
      <c r="B47" s="49"/>
      <c r="C47" s="49"/>
      <c r="D47" s="50"/>
      <c r="E47" s="51"/>
      <c r="F47" s="49"/>
      <c r="G47" s="49"/>
      <c r="H47" s="49"/>
      <c r="I47" s="52"/>
      <c r="J47" s="52"/>
    </row>
    <row r="48" spans="1:15" hidden="1" x14ac:dyDescent="0.25">
      <c r="A48" s="48"/>
      <c r="B48" s="49"/>
      <c r="C48" s="49"/>
      <c r="D48" s="50"/>
      <c r="E48" s="51"/>
      <c r="F48" s="49"/>
      <c r="G48" s="49"/>
      <c r="H48" s="49"/>
      <c r="I48" s="52"/>
      <c r="J48" s="52"/>
    </row>
    <row r="49" spans="1:10" hidden="1" x14ac:dyDescent="0.25">
      <c r="A49" s="48"/>
      <c r="B49" s="49"/>
      <c r="C49" s="49"/>
      <c r="D49" s="50"/>
      <c r="E49" s="51"/>
      <c r="F49" s="49"/>
      <c r="G49" s="49"/>
      <c r="H49" s="49"/>
      <c r="I49" s="52"/>
      <c r="J49" s="52"/>
    </row>
    <row r="50" spans="1:10" hidden="1" x14ac:dyDescent="0.25">
      <c r="A50" s="48"/>
      <c r="B50" s="49"/>
      <c r="C50" s="49"/>
      <c r="D50" s="50"/>
      <c r="E50" s="51"/>
      <c r="F50" s="49"/>
      <c r="G50" s="49"/>
      <c r="H50" s="49"/>
      <c r="I50" s="52"/>
      <c r="J50" s="52"/>
    </row>
    <row r="51" spans="1:10" hidden="1" x14ac:dyDescent="0.25">
      <c r="A51" s="48"/>
      <c r="B51" s="49"/>
      <c r="C51" s="49"/>
      <c r="D51" s="50"/>
      <c r="E51" s="51"/>
      <c r="F51" s="49"/>
      <c r="G51" s="49"/>
      <c r="H51" s="49"/>
      <c r="I51" s="52"/>
      <c r="J51" s="52"/>
    </row>
    <row r="52" spans="1:10" hidden="1" x14ac:dyDescent="0.25">
      <c r="A52" s="48"/>
      <c r="B52" s="49"/>
      <c r="C52" s="49"/>
      <c r="D52" s="50"/>
      <c r="E52" s="51"/>
      <c r="F52" s="49"/>
      <c r="G52" s="49"/>
      <c r="H52" s="49"/>
      <c r="I52" s="52"/>
      <c r="J52" s="52"/>
    </row>
    <row r="53" spans="1:10" hidden="1" x14ac:dyDescent="0.25">
      <c r="A53" s="48"/>
      <c r="B53" s="49"/>
      <c r="C53" s="49"/>
      <c r="D53" s="50"/>
      <c r="E53" s="51"/>
      <c r="F53" s="49"/>
      <c r="G53" s="49"/>
      <c r="H53" s="49"/>
      <c r="I53" s="52"/>
      <c r="J53" s="52"/>
    </row>
    <row r="54" spans="1:10" hidden="1" x14ac:dyDescent="0.25">
      <c r="A54" s="48"/>
      <c r="B54" s="49"/>
      <c r="C54" s="49"/>
      <c r="D54" s="50"/>
      <c r="E54" s="51"/>
      <c r="F54" s="49"/>
      <c r="G54" s="49"/>
      <c r="H54" s="49"/>
      <c r="I54" s="52"/>
      <c r="J54" s="52"/>
    </row>
    <row r="55" spans="1:10" hidden="1" x14ac:dyDescent="0.25">
      <c r="A55" s="48"/>
      <c r="B55" s="49"/>
      <c r="C55" s="49"/>
      <c r="D55" s="50"/>
      <c r="E55" s="51"/>
      <c r="F55" s="49"/>
      <c r="G55" s="49"/>
      <c r="H55" s="49"/>
      <c r="I55" s="52"/>
      <c r="J55" s="52"/>
    </row>
    <row r="56" spans="1:10" hidden="1" x14ac:dyDescent="0.25">
      <c r="A56" s="48"/>
      <c r="B56" s="49"/>
      <c r="C56" s="49"/>
      <c r="D56" s="50"/>
      <c r="E56" s="51"/>
      <c r="F56" s="49"/>
      <c r="G56" s="49"/>
      <c r="H56" s="49"/>
      <c r="I56" s="52"/>
      <c r="J56" s="52"/>
    </row>
    <row r="57" spans="1:10" hidden="1" x14ac:dyDescent="0.25">
      <c r="A57" s="48"/>
      <c r="B57" s="49"/>
      <c r="C57" s="49"/>
      <c r="D57" s="50"/>
      <c r="E57" s="51"/>
      <c r="F57" s="49"/>
      <c r="G57" s="49"/>
      <c r="H57" s="49"/>
      <c r="I57" s="52"/>
      <c r="J57" s="52"/>
    </row>
    <row r="58" spans="1:10" hidden="1" x14ac:dyDescent="0.25">
      <c r="A58" s="48"/>
      <c r="B58" s="49"/>
      <c r="C58" s="49"/>
      <c r="D58" s="50"/>
      <c r="E58" s="51"/>
      <c r="F58" s="49"/>
      <c r="G58" s="49"/>
      <c r="H58" s="49"/>
      <c r="I58" s="52"/>
      <c r="J58" s="52"/>
    </row>
    <row r="59" spans="1:10" hidden="1" x14ac:dyDescent="0.25">
      <c r="A59" s="48"/>
      <c r="B59" s="49"/>
      <c r="C59" s="49"/>
      <c r="D59" s="50"/>
      <c r="E59" s="51"/>
      <c r="F59" s="49"/>
      <c r="G59" s="49"/>
      <c r="H59" s="49"/>
      <c r="I59" s="52"/>
      <c r="J59" s="52"/>
    </row>
    <row r="60" spans="1:10" hidden="1" x14ac:dyDescent="0.25">
      <c r="A60" s="48"/>
      <c r="B60" s="49"/>
      <c r="C60" s="49"/>
      <c r="D60" s="50"/>
      <c r="E60" s="51"/>
      <c r="F60" s="49"/>
      <c r="G60" s="49"/>
      <c r="H60" s="49"/>
      <c r="I60" s="52"/>
      <c r="J60" s="52"/>
    </row>
    <row r="61" spans="1:10" hidden="1" x14ac:dyDescent="0.25">
      <c r="A61" s="48"/>
      <c r="B61" s="49"/>
      <c r="C61" s="49"/>
      <c r="D61" s="50"/>
      <c r="E61" s="51"/>
      <c r="F61" s="49"/>
      <c r="G61" s="49"/>
      <c r="H61" s="49"/>
      <c r="I61" s="52"/>
      <c r="J61" s="52"/>
    </row>
    <row r="62" spans="1:10" hidden="1" x14ac:dyDescent="0.25">
      <c r="A62" s="48"/>
      <c r="B62" s="49"/>
      <c r="C62" s="49"/>
      <c r="D62" s="50"/>
      <c r="E62" s="51"/>
      <c r="F62" s="49"/>
      <c r="G62" s="49"/>
      <c r="H62" s="49"/>
      <c r="I62" s="52"/>
      <c r="J62" s="52"/>
    </row>
    <row r="63" spans="1:10" hidden="1" x14ac:dyDescent="0.25">
      <c r="A63" s="48"/>
      <c r="B63" s="49"/>
      <c r="C63" s="49"/>
      <c r="D63" s="50"/>
      <c r="E63" s="51"/>
      <c r="F63" s="49"/>
      <c r="G63" s="49"/>
      <c r="H63" s="49"/>
      <c r="I63" s="52"/>
      <c r="J63" s="52"/>
    </row>
    <row r="64" spans="1:10" hidden="1" x14ac:dyDescent="0.25">
      <c r="A64" s="48"/>
      <c r="B64" s="49"/>
      <c r="C64" s="49"/>
      <c r="D64" s="50"/>
      <c r="E64" s="51"/>
      <c r="F64" s="49"/>
      <c r="G64" s="49"/>
      <c r="H64" s="49"/>
      <c r="I64" s="52"/>
      <c r="J64" s="52"/>
    </row>
    <row r="65" spans="1:10" hidden="1" x14ac:dyDescent="0.25">
      <c r="A65" s="48"/>
      <c r="B65" s="49"/>
      <c r="C65" s="49"/>
      <c r="D65" s="50"/>
      <c r="E65" s="51"/>
      <c r="F65" s="49"/>
      <c r="G65" s="49"/>
      <c r="H65" s="49"/>
      <c r="I65" s="52"/>
      <c r="J65" s="52"/>
    </row>
    <row r="66" spans="1:10" hidden="1" x14ac:dyDescent="0.25">
      <c r="A66" s="48"/>
      <c r="B66" s="49"/>
      <c r="C66" s="49"/>
      <c r="D66" s="50"/>
      <c r="E66" s="51"/>
      <c r="F66" s="49"/>
      <c r="G66" s="49"/>
      <c r="H66" s="49"/>
      <c r="I66" s="52"/>
      <c r="J66" s="52"/>
    </row>
    <row r="67" spans="1:10" hidden="1" x14ac:dyDescent="0.25">
      <c r="A67" s="48"/>
      <c r="B67" s="49"/>
      <c r="C67" s="49"/>
      <c r="D67" s="50"/>
      <c r="E67" s="51"/>
      <c r="F67" s="49"/>
      <c r="G67" s="49"/>
      <c r="H67" s="49"/>
      <c r="I67" s="52"/>
      <c r="J67" s="52"/>
    </row>
    <row r="68" spans="1:10" ht="15" customHeight="1" x14ac:dyDescent="0.25">
      <c r="A68" s="48"/>
      <c r="B68" s="49"/>
      <c r="C68" s="49"/>
      <c r="D68" s="50"/>
      <c r="E68" s="51"/>
      <c r="F68" s="49"/>
      <c r="G68" s="49"/>
      <c r="H68" s="49"/>
      <c r="I68" s="52"/>
      <c r="J68" s="52"/>
    </row>
  </sheetData>
  <sheetProtection algorithmName="SHA-512" hashValue="atknq6HVrwEBwKag0WNy3T6vu2YdoNE3ISNHMY/meyVjSuD9eVpporZAw11Pnwwd+ertn5lg/4ebgpbw6lT6zQ==" saltValue="0TG+3RMQVsgn791FtIOZHw==" spinCount="100000" sheet="1" objects="1" scenarios="1"/>
  <mergeCells count="10">
    <mergeCell ref="B37:I37"/>
    <mergeCell ref="I20:I25"/>
    <mergeCell ref="I26:I29"/>
    <mergeCell ref="H2:I2"/>
    <mergeCell ref="B5:D5"/>
    <mergeCell ref="G5:I8"/>
    <mergeCell ref="B7:D8"/>
    <mergeCell ref="E7:E8"/>
    <mergeCell ref="C11:D11"/>
    <mergeCell ref="I11:I13"/>
  </mergeCells>
  <dataValidations count="1">
    <dataValidation type="list" allowBlank="1" showInputMessage="1" showErrorMessage="1" sqref="E7" xr:uid="{D44D893F-8A01-45CA-A081-200C82893D51}">
      <formula1>"Velg…,Ja,Nei"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42c2682-6608-4ea2-9542-1c373180b8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0665DF6943C54D92ADB66CE2F7C429" ma:contentTypeVersion="15" ma:contentTypeDescription="Opprett et nytt dokument." ma:contentTypeScope="" ma:versionID="543f7819e7edd9fb259047242861fccb">
  <xsd:schema xmlns:xsd="http://www.w3.org/2001/XMLSchema" xmlns:xs="http://www.w3.org/2001/XMLSchema" xmlns:p="http://schemas.microsoft.com/office/2006/metadata/properties" xmlns:ns3="c42c2682-6608-4ea2-9542-1c373180b882" xmlns:ns4="9c461e6a-5ec9-4352-94ba-ee30e4076982" targetNamespace="http://schemas.microsoft.com/office/2006/metadata/properties" ma:root="true" ma:fieldsID="31090517bf150d6657b5e9b4deb9acfe" ns3:_="" ns4:_="">
    <xsd:import namespace="c42c2682-6608-4ea2-9542-1c373180b882"/>
    <xsd:import namespace="9c461e6a-5ec9-4352-94ba-ee30e40769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c2682-6608-4ea2-9542-1c373180b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61e6a-5ec9-4352-94ba-ee30e40769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3511D4-FFB5-4C73-93DB-86B42C341AA2}">
  <ds:schemaRefs>
    <ds:schemaRef ds:uri="c42c2682-6608-4ea2-9542-1c373180b882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9c461e6a-5ec9-4352-94ba-ee30e407698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249E89C-8DDA-42D2-96FD-447B32F822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67E2F-A33F-4978-A75C-99FED133A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c2682-6608-4ea2-9542-1c373180b882"/>
    <ds:schemaRef ds:uri="9c461e6a-5ec9-4352-94ba-ee30e4076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Finn fristen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Lie Pedersen</dc:creator>
  <cp:lastModifiedBy>Lusine Mkrtchyan</cp:lastModifiedBy>
  <dcterms:created xsi:type="dcterms:W3CDTF">2024-05-07T06:44:34Z</dcterms:created>
  <dcterms:modified xsi:type="dcterms:W3CDTF">2024-05-13T10:09:43Z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0x010100240665DF6943C54D92ADB66CE2F7C429</vt:lpwstr>
  </property>
</Properties>
</file>